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RVUT\Private\jforgue\COVID-19\PUC\Dkt  5026\2021\"/>
    </mc:Choice>
  </mc:AlternateContent>
  <xr:revisionPtr revIDLastSave="0" documentId="13_ncr:1_{24583E5C-2B19-43E9-9F02-5CC57067A7A7}" xr6:coauthVersionLast="36" xr6:coauthVersionMax="36" xr10:uidLastSave="{00000000-0000-0000-0000-000000000000}"/>
  <bookViews>
    <workbookView xWindow="0" yWindow="60" windowWidth="24000" windowHeight="961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K21" i="3"/>
  <c r="L21" i="3"/>
  <c r="M8" i="5" l="1"/>
  <c r="M16" i="5"/>
  <c r="M20" i="5"/>
  <c r="L20" i="3"/>
  <c r="L19" i="3"/>
  <c r="K19" i="3"/>
  <c r="M12" i="5" l="1"/>
  <c r="L18" i="3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<sst xmlns="http://schemas.openxmlformats.org/spreadsheetml/2006/main" count="192" uniqueCount="61">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</sst>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166" fontId="0" fillId="8" borderId="0" xfId="0" applyNumberFormat="1" applyFill="1"/>
    <xf numFmtId="0" fontId="10" fillId="0" borderId="0" xfId="0" applyFont="1" applyFill="1" applyBorder="1" applyAlignment="1">
      <alignment horizontal="right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16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2" t="s">
        <v>8</v>
      </c>
      <c r="E31" s="62"/>
      <c r="F31" s="51"/>
      <c r="G31" s="62" t="s">
        <v>9</v>
      </c>
      <c r="H31" s="62"/>
      <c r="I31" s="51"/>
      <c r="J31" s="62" t="s">
        <v>10</v>
      </c>
      <c r="K31" s="62"/>
      <c r="L31" s="51"/>
      <c r="M31" s="62" t="s">
        <v>2</v>
      </c>
      <c r="N31" s="62"/>
      <c r="O31" s="51"/>
      <c r="P31" s="62" t="s">
        <v>11</v>
      </c>
      <c r="Q31" s="62"/>
      <c r="R31" s="51"/>
      <c r="S31" s="62" t="s">
        <v>12</v>
      </c>
      <c r="T31" s="62"/>
      <c r="U31" s="51"/>
      <c r="V31" s="62" t="s">
        <v>13</v>
      </c>
      <c r="W31" s="62"/>
      <c r="X31" s="62" t="s">
        <v>51</v>
      </c>
      <c r="Y31" s="62"/>
      <c r="Z31" s="62" t="s">
        <v>52</v>
      </c>
      <c r="AA31" s="62"/>
      <c r="AB31" s="62" t="s">
        <v>55</v>
      </c>
      <c r="AC31" s="62"/>
      <c r="AD31" s="62" t="s">
        <v>57</v>
      </c>
      <c r="AE31" s="6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24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51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52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55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57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51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52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55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57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51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52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55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57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51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52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55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57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10" zoomScaleNormal="100" workbookViewId="0">
      <selection activeCell="H44" sqref="H44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46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45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58</v>
      </c>
      <c r="G16" s="64"/>
      <c r="H16" s="64"/>
      <c r="I16" s="37"/>
      <c r="J16" s="64" t="s">
        <v>59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44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/>
      <c r="K22" s="21"/>
      <c r="L22" s="2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/>
      <c r="K23" s="21"/>
      <c r="L23" s="2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51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52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55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57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50</v>
      </c>
      <c r="C35" s="39" t="s">
        <v>49</v>
      </c>
      <c r="D35" s="40" t="s">
        <v>17</v>
      </c>
      <c r="E35" s="41"/>
      <c r="F35" s="40" t="s">
        <v>58</v>
      </c>
      <c r="G35" s="40" t="s">
        <v>59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44</v>
      </c>
      <c r="C36" s="56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6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6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6" t="s">
        <v>2</v>
      </c>
      <c r="D39" s="20">
        <v>5.21</v>
      </c>
      <c r="E39" s="43"/>
      <c r="F39" s="20">
        <v>4.75</v>
      </c>
      <c r="G39" s="20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6" t="s">
        <v>11</v>
      </c>
      <c r="D40" s="20">
        <v>5.53</v>
      </c>
      <c r="E40" s="43"/>
      <c r="F40" s="20">
        <v>5.3</v>
      </c>
      <c r="G40" s="20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6" t="s">
        <v>12</v>
      </c>
      <c r="D41" s="20">
        <v>5.89</v>
      </c>
      <c r="E41" s="43"/>
      <c r="F41" s="20">
        <v>6.45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6" t="s">
        <v>13</v>
      </c>
      <c r="D42" s="20">
        <v>6.85</v>
      </c>
      <c r="E42" s="43"/>
      <c r="F42" s="20">
        <v>7.65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6" t="s">
        <v>51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51</v>
      </c>
      <c r="C44" s="56" t="s">
        <v>53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52</v>
      </c>
      <c r="C45" s="56" t="s">
        <v>54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55</v>
      </c>
      <c r="C46" s="52" t="s">
        <v>56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57</v>
      </c>
      <c r="C47" s="54" t="s">
        <v>60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zoomScaleNormal="100" workbookViewId="0">
      <selection activeCell="L16" sqref="L16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10</v>
      </c>
      <c r="E8" s="27">
        <v>1096705</v>
      </c>
      <c r="G8" s="27">
        <v>235658</v>
      </c>
      <c r="I8" s="27">
        <v>140747</v>
      </c>
      <c r="J8" s="8">
        <v>0</v>
      </c>
      <c r="K8" s="27">
        <v>172770</v>
      </c>
      <c r="L8" s="8">
        <v>0</v>
      </c>
      <c r="M8" s="27">
        <f>SUM(E8,G8,I8,K8)</f>
        <v>1645880</v>
      </c>
      <c r="N8" s="8"/>
      <c r="O8" s="55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48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9</v>
      </c>
      <c r="E12" s="27">
        <v>1038982</v>
      </c>
      <c r="F12" s="8">
        <v>0</v>
      </c>
      <c r="G12" s="27">
        <v>318698</v>
      </c>
      <c r="H12" s="8">
        <v>0</v>
      </c>
      <c r="I12" s="27">
        <v>145733</v>
      </c>
      <c r="J12" s="8">
        <v>0</v>
      </c>
      <c r="K12" s="27">
        <v>204721</v>
      </c>
      <c r="L12" s="8">
        <v>0</v>
      </c>
      <c r="M12" s="27">
        <f>SUM(E12,G12,I12,K12)</f>
        <v>1708134</v>
      </c>
      <c r="N12" s="8"/>
      <c r="O12" s="55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10</v>
      </c>
      <c r="E16" s="27">
        <v>987489</v>
      </c>
      <c r="G16" s="27">
        <v>362677</v>
      </c>
      <c r="I16" s="27">
        <v>92313</v>
      </c>
      <c r="K16" s="27">
        <v>73432</v>
      </c>
      <c r="M16" s="27">
        <f>SUM(E16,G16,I16,K16)</f>
        <v>1515911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9</v>
      </c>
      <c r="E20" s="27">
        <v>1241727</v>
      </c>
      <c r="G20" s="27">
        <v>260945</v>
      </c>
      <c r="I20" s="27">
        <v>101589</v>
      </c>
      <c r="K20" s="27">
        <v>150141</v>
      </c>
      <c r="M20" s="27">
        <f>SUM(E20,G20,I20,K20)</f>
        <v>1754402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25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25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25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25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25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25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25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25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25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.75" x14ac:dyDescent="0.3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25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25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25">
      <c r="A42" s="47"/>
      <c r="B42" s="47"/>
      <c r="C42" s="25" t="s">
        <v>10</v>
      </c>
      <c r="D42" s="47"/>
      <c r="E42" s="48">
        <v>1375</v>
      </c>
      <c r="F42" s="47"/>
      <c r="G42" s="27">
        <v>549175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30" x14ac:dyDescent="0.25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C46" s="25" t="s">
        <v>9</v>
      </c>
      <c r="D46" s="47"/>
      <c r="E46" s="48">
        <v>1866</v>
      </c>
      <c r="F46" s="47"/>
      <c r="G46" s="27">
        <v>669152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30" x14ac:dyDescent="0.25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10</v>
      </c>
      <c r="D50" s="26"/>
      <c r="E50" s="48">
        <v>1834</v>
      </c>
      <c r="F50" s="26"/>
      <c r="G50" s="27">
        <v>528522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30" x14ac:dyDescent="0.25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9</v>
      </c>
      <c r="D54" s="26"/>
      <c r="E54" s="48">
        <v>1564</v>
      </c>
      <c r="F54" s="26"/>
      <c r="G54" s="27">
        <v>512675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30" x14ac:dyDescent="0.25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 x14ac:dyDescent="0.3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5"/>
      <c r="B61" s="35"/>
      <c r="C61" s="35"/>
      <c r="D61" s="35"/>
      <c r="E61" s="49">
        <v>44299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C63" s="25" t="s">
        <v>10</v>
      </c>
      <c r="D63" s="26"/>
      <c r="E63" s="27">
        <v>267467</v>
      </c>
      <c r="F63" s="26"/>
      <c r="G63" s="25" t="s">
        <v>9</v>
      </c>
      <c r="H63" s="26"/>
      <c r="I63" s="27">
        <v>1297390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C68" s="25" t="s">
        <v>10</v>
      </c>
      <c r="D68" s="26"/>
      <c r="E68" s="27">
        <v>1128482</v>
      </c>
      <c r="F68" s="26"/>
      <c r="G68" s="25" t="s">
        <v>9</v>
      </c>
      <c r="H68" s="26"/>
      <c r="I68" s="27">
        <v>834236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30" x14ac:dyDescent="0.25">
      <c r="C69" s="28" t="s">
        <v>42</v>
      </c>
      <c r="D69" s="26"/>
      <c r="E69" s="28" t="s">
        <v>41</v>
      </c>
      <c r="F69" s="26"/>
      <c r="G69" s="28" t="s">
        <v>43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  <row r="10392" s="32" customFormat="1" x14ac:dyDescent="0.25"/>
    <row r="10393" s="32" customFormat="1" x14ac:dyDescent="0.25"/>
    <row r="10394" s="32" customFormat="1" x14ac:dyDescent="0.25"/>
    <row r="10395" s="32" customFormat="1" x14ac:dyDescent="0.25"/>
    <row r="10396" s="32" customFormat="1" x14ac:dyDescent="0.25"/>
    <row r="10397" s="32" customFormat="1" x14ac:dyDescent="0.25"/>
    <row r="10398" s="32" customFormat="1" x14ac:dyDescent="0.25"/>
    <row r="10399" s="32" customFormat="1" x14ac:dyDescent="0.25"/>
    <row r="10400" s="32" customFormat="1" x14ac:dyDescent="0.25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2021-04-13T19:21:03Z</cp:lastPrinted>
  <dcterms:created xsi:type="dcterms:W3CDTF">2020-04-08T14:34:01Z</dcterms:created>
  <dcterms:modified xsi:type="dcterms:W3CDTF">2021-04-14T15:44:07Z</dcterms:modified>
</cp:coreProperties>
</file>